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Audit_Summary" sheetId="1" state="visible" r:id="rId1"/>
    <sheet xmlns:r="http://schemas.openxmlformats.org/officeDocument/2006/relationships" name="01_HACCP_Document_Control" sheetId="2" state="visible" r:id="rId2"/>
    <sheet xmlns:r="http://schemas.openxmlformats.org/officeDocument/2006/relationships" name="02_HACCP_Process_Records" sheetId="3" state="visible" r:id="rId3"/>
    <sheet xmlns:r="http://schemas.openxmlformats.org/officeDocument/2006/relationships" name="03_Water_Tanker_Logs" sheetId="4" state="visible" r:id="rId4"/>
    <sheet xmlns:r="http://schemas.openxmlformats.org/officeDocument/2006/relationships" name="04_Water_Testing_Storage" sheetId="5" state="visible" r:id="rId5"/>
    <sheet xmlns:r="http://schemas.openxmlformats.org/officeDocument/2006/relationships" name="05_Kitchen_Hygiene" sheetId="6" state="visible" r:id="rId6"/>
    <sheet xmlns:r="http://schemas.openxmlformats.org/officeDocument/2006/relationships" name="06_Personnel_Training" sheetId="7" state="visible" r:id="rId7"/>
    <sheet xmlns:r="http://schemas.openxmlformats.org/officeDocument/2006/relationships" name="07_Cleaning_Pest_Waste" sheetId="8" state="visible" r:id="rId8"/>
    <sheet xmlns:r="http://schemas.openxmlformats.org/officeDocument/2006/relationships" name="08_Traceability_Incident" sheetId="9" state="visible" r:id="rId9"/>
    <sheet xmlns:r="http://schemas.openxmlformats.org/officeDocument/2006/relationships" name="09_CAPA_Action_Tracker" sheetId="10" state="visible" r:id="rId10"/>
  </sheets>
  <definedNames>
    <definedName name="_xlnm._FilterDatabase" localSheetId="1" hidden="1">'01_HACCP_Document_Control'!$A$4:$I$54</definedName>
    <definedName name="_xlnm._FilterDatabase" localSheetId="2" hidden="1">'02_HACCP_Process_Records'!$A$4:$I$54</definedName>
    <definedName name="_xlnm._FilterDatabase" localSheetId="3" hidden="1">'03_Water_Tanker_Logs'!$A$4:$I$54</definedName>
    <definedName name="_xlnm._FilterDatabase" localSheetId="4" hidden="1">'04_Water_Testing_Storage'!$A$4:$I$54</definedName>
    <definedName name="_xlnm._FilterDatabase" localSheetId="5" hidden="1">'05_Kitchen_Hygiene'!$A$4:$I$54</definedName>
    <definedName name="_xlnm._FilterDatabase" localSheetId="6" hidden="1">'06_Personnel_Training'!$A$4:$I$54</definedName>
    <definedName name="_xlnm._FilterDatabase" localSheetId="7" hidden="1">'07_Cleaning_Pest_Waste'!$A$4:$I$54</definedName>
    <definedName name="_xlnm._FilterDatabase" localSheetId="8" hidden="1">'08_Traceability_Incident'!$A$4:$I$54</definedName>
    <definedName name="_xlnm._FilterDatabase" localSheetId="9" hidden="1">'09_CAPA_Action_Tracker'!$A$4:$L$54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9C5700"/>
      <sz val="9"/>
    </font>
    <font>
      <name val="Arial"/>
      <b val="1"/>
      <color rgb="0017365D"/>
      <sz val="9"/>
    </font>
    <font>
      <name val="Arial"/>
      <color rgb="00000000"/>
      <sz val="9"/>
    </font>
    <font>
      <name val="Arial"/>
      <b val="1"/>
      <color rgb="00FFFFFF"/>
      <sz val="11"/>
    </font>
    <font>
      <name val="Arial"/>
      <b val="1"/>
      <color rgb="00FFFFFF"/>
      <sz val="8"/>
    </font>
    <font>
      <name val="Arial"/>
      <sz val="8"/>
    </font>
    <font>
      <name val="Arial"/>
      <b val="1"/>
      <color rgb="007F6000"/>
      <sz val="8"/>
    </font>
    <font>
      <name val="Arial"/>
      <b val="1"/>
      <color rgb="00FFFFFF"/>
      <sz val="14"/>
    </font>
    <font>
      <name val="Arial"/>
      <i val="1"/>
      <color rgb="00111111"/>
      <sz val="8"/>
    </font>
  </fonts>
  <fills count="10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FFFFFF"/>
      </patternFill>
    </fill>
    <fill>
      <patternFill patternType="solid">
        <fgColor rgb="00007B84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FAFAFA"/>
      </patternFill>
    </fill>
  </fills>
  <borders count="2">
    <border>
      <left/>
      <right/>
      <top/>
      <bottom/>
      <diagonal/>
    </border>
    <border>
      <left style="thin">
        <color rgb="00B7C9D6"/>
      </left>
      <right style="thin">
        <color rgb="00B7C9D6"/>
      </right>
      <top style="thin">
        <color rgb="00B7C9D6"/>
      </top>
      <bottom style="thin">
        <color rgb="00B7C9D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0" fontId="2" fillId="3" borderId="0" applyAlignment="1" pivotButton="0" quotePrefix="0" xfId="0">
      <alignment wrapText="1"/>
    </xf>
    <xf numFmtId="0" fontId="3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5" fillId="6" borderId="0" pivotButton="0" quotePrefix="0" xfId="0"/>
    <xf numFmtId="0" fontId="6" fillId="2" borderId="1" applyAlignment="1" pivotButton="0" quotePrefix="0" xfId="0">
      <alignment horizontal="center" wrapText="1"/>
    </xf>
    <xf numFmtId="0" fontId="7" fillId="0" borderId="1" applyAlignment="1" pivotButton="0" quotePrefix="0" xfId="0">
      <alignment vertical="center" wrapText="1"/>
    </xf>
    <xf numFmtId="0" fontId="8" fillId="7" borderId="0" applyAlignment="1" pivotButton="0" quotePrefix="0" xfId="0">
      <alignment wrapText="1"/>
    </xf>
    <xf numFmtId="0" fontId="9" fillId="2" borderId="0" applyAlignment="1" pivotButton="0" quotePrefix="0" xfId="0">
      <alignment vertical="center"/>
    </xf>
    <xf numFmtId="0" fontId="10" fillId="8" borderId="0" applyAlignment="1" pivotButton="0" quotePrefix="0" xfId="0">
      <alignment vertical="center" wrapText="1"/>
    </xf>
    <xf numFmtId="0" fontId="6" fillId="6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E2F0D9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5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2" customWidth="1" min="7" max="7"/>
    <col width="18" customWidth="1" min="8" max="8"/>
    <col width="34" customWidth="1" min="9" max="9"/>
  </cols>
  <sheetData>
    <row r="1" ht="30" customHeight="1">
      <c r="A1" s="1" t="inlineStr">
        <is>
          <t>MONTHLY REMOTE CAMP KITCHEN INTERNAL AUDIT — SUMMARY</t>
        </is>
      </c>
    </row>
    <row r="3" ht="38" customHeight="1">
      <c r="A3" s="2" t="inlineStr">
        <is>
          <t>Complete each checklist tab. This is an internal verification tool; it does not replace authority inspection, approved HACCP limits or case-specific closure/reinspection instructions.</t>
        </is>
      </c>
    </row>
    <row r="5" ht="25" customHeight="1">
      <c r="A5" s="3" t="inlineStr">
        <is>
          <t>Camp / kitchen</t>
        </is>
      </c>
      <c r="B5" s="4" t="inlineStr">
        <is>
          <t>[Enter]</t>
        </is>
      </c>
      <c r="C5" s="3" t="inlineStr">
        <is>
          <t>Audit month</t>
        </is>
      </c>
      <c r="D5" s="4" t="inlineStr">
        <is>
          <t>[Enter]</t>
        </is>
      </c>
    </row>
    <row r="6" ht="25" customHeight="1">
      <c r="A6" s="3" t="inlineStr">
        <is>
          <t>Emirate / authority</t>
        </is>
      </c>
      <c r="B6" s="4" t="inlineStr">
        <is>
          <t>[Enter]</t>
        </is>
      </c>
      <c r="C6" s="3" t="inlineStr">
        <is>
          <t>Auditor</t>
        </is>
      </c>
      <c r="D6" s="4" t="inlineStr">
        <is>
          <t>[Enter]</t>
        </is>
      </c>
    </row>
    <row r="7" ht="25" customHeight="1">
      <c r="A7" s="3" t="inlineStr">
        <is>
          <t>Food Safety In-Charge</t>
        </is>
      </c>
      <c r="B7" s="4" t="inlineStr">
        <is>
          <t>[Enter]</t>
        </is>
      </c>
      <c r="C7" s="3" t="inlineStr">
        <is>
          <t>Report reference</t>
        </is>
      </c>
      <c r="D7" s="4" t="inlineStr">
        <is>
          <t>[Enter]</t>
        </is>
      </c>
    </row>
    <row r="8" ht="25" customHeight="1">
      <c r="A8" s="3" t="inlineStr">
        <is>
          <t>Overall status</t>
        </is>
      </c>
      <c r="B8" s="4" t="inlineStr">
        <is>
          <t>[Compliant / Conditional / Unsatisfactory]</t>
        </is>
      </c>
      <c r="C8" s="3" t="inlineStr">
        <is>
          <t>Next audit due</t>
        </is>
      </c>
      <c r="D8" s="4" t="inlineStr">
        <is>
          <t>[Enter]</t>
        </is>
      </c>
    </row>
    <row r="11">
      <c r="A11" s="5" t="inlineStr">
        <is>
          <t>CHECKLIST TAB STATUS</t>
        </is>
      </c>
    </row>
    <row r="12">
      <c r="A12" s="6" t="inlineStr">
        <is>
          <t>Checklist tab</t>
        </is>
      </c>
      <c r="B12" s="6" t="inlineStr">
        <is>
          <t>No. of items</t>
        </is>
      </c>
      <c r="C12" s="6" t="inlineStr">
        <is>
          <t>Compliant</t>
        </is>
      </c>
      <c r="D12" s="6" t="inlineStr">
        <is>
          <t>Minor NC</t>
        </is>
      </c>
      <c r="E12" s="6" t="inlineStr">
        <is>
          <t>Major NC</t>
        </is>
      </c>
      <c r="F12" s="6" t="inlineStr">
        <is>
          <t>Observation</t>
        </is>
      </c>
      <c r="G12" s="6" t="inlineStr">
        <is>
          <t>NA</t>
        </is>
      </c>
      <c r="H12" s="6" t="inlineStr">
        <is>
          <t>Reviewer status</t>
        </is>
      </c>
      <c r="I12" s="6" t="inlineStr">
        <is>
          <t>Remarks</t>
        </is>
      </c>
    </row>
    <row r="13" ht="26" customHeight="1">
      <c r="A13" s="7" t="inlineStr">
        <is>
          <t>01_HACCP_Document_Control</t>
        </is>
      </c>
      <c r="B13" s="7">
        <f>COUNTA('01_HACCP_Document_Control'!B5:B54)</f>
        <v/>
      </c>
      <c r="C13" s="7">
        <f>COUNTIF('01_HACCP_Document_Control'!D5:D54,"Compliant")</f>
        <v/>
      </c>
      <c r="D13" s="7">
        <f>COUNTIF('01_HACCP_Document_Control'!D5:D54,"Minor NC")</f>
        <v/>
      </c>
      <c r="E13" s="7">
        <f>COUNTIF('01_HACCP_Document_Control'!D5:D54,"Major NC")</f>
        <v/>
      </c>
      <c r="F13" s="7">
        <f>COUNTIF('01_HACCP_Document_Control'!D5:D54,"Observation")</f>
        <v/>
      </c>
      <c r="G13" s="7">
        <f>COUNTIF('01_HACCP_Document_Control'!D5:D54,"NA")</f>
        <v/>
      </c>
      <c r="H13" s="7" t="inlineStr">
        <is>
          <t>[Enter]</t>
        </is>
      </c>
      <c r="I13" s="7" t="inlineStr"/>
    </row>
    <row r="14" ht="26" customHeight="1">
      <c r="A14" s="7" t="inlineStr">
        <is>
          <t>02_HACCP_Process_Records</t>
        </is>
      </c>
      <c r="B14" s="7">
        <f>COUNTA('02_HACCP_Process_Records'!B5:B54)</f>
        <v/>
      </c>
      <c r="C14" s="7">
        <f>COUNTIF('02_HACCP_Process_Records'!D5:D54,"Compliant")</f>
        <v/>
      </c>
      <c r="D14" s="7">
        <f>COUNTIF('02_HACCP_Process_Records'!D5:D54,"Minor NC")</f>
        <v/>
      </c>
      <c r="E14" s="7">
        <f>COUNTIF('02_HACCP_Process_Records'!D5:D54,"Major NC")</f>
        <v/>
      </c>
      <c r="F14" s="7">
        <f>COUNTIF('02_HACCP_Process_Records'!D5:D54,"Observation")</f>
        <v/>
      </c>
      <c r="G14" s="7">
        <f>COUNTIF('02_HACCP_Process_Records'!D5:D54,"NA")</f>
        <v/>
      </c>
      <c r="H14" s="7" t="inlineStr">
        <is>
          <t>[Enter]</t>
        </is>
      </c>
      <c r="I14" s="7" t="inlineStr"/>
    </row>
    <row r="15" ht="26" customHeight="1">
      <c r="A15" s="7" t="inlineStr">
        <is>
          <t>03_Water_Tanker_Logs</t>
        </is>
      </c>
      <c r="B15" s="7">
        <f>COUNTA('03_Water_Tanker_Logs'!B5:B54)</f>
        <v/>
      </c>
      <c r="C15" s="7">
        <f>COUNTIF('03_Water_Tanker_Logs'!D5:D54,"Compliant")</f>
        <v/>
      </c>
      <c r="D15" s="7">
        <f>COUNTIF('03_Water_Tanker_Logs'!D5:D54,"Minor NC")</f>
        <v/>
      </c>
      <c r="E15" s="7">
        <f>COUNTIF('03_Water_Tanker_Logs'!D5:D54,"Major NC")</f>
        <v/>
      </c>
      <c r="F15" s="7">
        <f>COUNTIF('03_Water_Tanker_Logs'!D5:D54,"Observation")</f>
        <v/>
      </c>
      <c r="G15" s="7">
        <f>COUNTIF('03_Water_Tanker_Logs'!D5:D54,"NA")</f>
        <v/>
      </c>
      <c r="H15" s="7" t="inlineStr">
        <is>
          <t>[Enter]</t>
        </is>
      </c>
      <c r="I15" s="7" t="inlineStr"/>
    </row>
    <row r="16" ht="26" customHeight="1">
      <c r="A16" s="7" t="inlineStr">
        <is>
          <t>04_Water_Testing_Storage</t>
        </is>
      </c>
      <c r="B16" s="7">
        <f>COUNTA('04_Water_Testing_Storage'!B5:B54)</f>
        <v/>
      </c>
      <c r="C16" s="7">
        <f>COUNTIF('04_Water_Testing_Storage'!D5:D54,"Compliant")</f>
        <v/>
      </c>
      <c r="D16" s="7">
        <f>COUNTIF('04_Water_Testing_Storage'!D5:D54,"Minor NC")</f>
        <v/>
      </c>
      <c r="E16" s="7">
        <f>COUNTIF('04_Water_Testing_Storage'!D5:D54,"Major NC")</f>
        <v/>
      </c>
      <c r="F16" s="7">
        <f>COUNTIF('04_Water_Testing_Storage'!D5:D54,"Observation")</f>
        <v/>
      </c>
      <c r="G16" s="7">
        <f>COUNTIF('04_Water_Testing_Storage'!D5:D54,"NA")</f>
        <v/>
      </c>
      <c r="H16" s="7" t="inlineStr">
        <is>
          <t>[Enter]</t>
        </is>
      </c>
      <c r="I16" s="7" t="inlineStr"/>
    </row>
    <row r="17" ht="26" customHeight="1">
      <c r="A17" s="7" t="inlineStr">
        <is>
          <t>05_Kitchen_Hygiene</t>
        </is>
      </c>
      <c r="B17" s="7">
        <f>COUNTA('05_Kitchen_Hygiene'!B5:B54)</f>
        <v/>
      </c>
      <c r="C17" s="7">
        <f>COUNTIF('05_Kitchen_Hygiene'!D5:D54,"Compliant")</f>
        <v/>
      </c>
      <c r="D17" s="7">
        <f>COUNTIF('05_Kitchen_Hygiene'!D5:D54,"Minor NC")</f>
        <v/>
      </c>
      <c r="E17" s="7">
        <f>COUNTIF('05_Kitchen_Hygiene'!D5:D54,"Major NC")</f>
        <v/>
      </c>
      <c r="F17" s="7">
        <f>COUNTIF('05_Kitchen_Hygiene'!D5:D54,"Observation")</f>
        <v/>
      </c>
      <c r="G17" s="7">
        <f>COUNTIF('05_Kitchen_Hygiene'!D5:D54,"NA")</f>
        <v/>
      </c>
      <c r="H17" s="7" t="inlineStr">
        <is>
          <t>[Enter]</t>
        </is>
      </c>
      <c r="I17" s="7" t="inlineStr"/>
    </row>
    <row r="18" ht="26" customHeight="1">
      <c r="A18" s="7" t="inlineStr">
        <is>
          <t>06_Personnel_Training</t>
        </is>
      </c>
      <c r="B18" s="7">
        <f>COUNTA('06_Personnel_Training'!B5:B54)</f>
        <v/>
      </c>
      <c r="C18" s="7">
        <f>COUNTIF('06_Personnel_Training'!D5:D54,"Compliant")</f>
        <v/>
      </c>
      <c r="D18" s="7">
        <f>COUNTIF('06_Personnel_Training'!D5:D54,"Minor NC")</f>
        <v/>
      </c>
      <c r="E18" s="7">
        <f>COUNTIF('06_Personnel_Training'!D5:D54,"Major NC")</f>
        <v/>
      </c>
      <c r="F18" s="7">
        <f>COUNTIF('06_Personnel_Training'!D5:D54,"Observation")</f>
        <v/>
      </c>
      <c r="G18" s="7">
        <f>COUNTIF('06_Personnel_Training'!D5:D54,"NA")</f>
        <v/>
      </c>
      <c r="H18" s="7" t="inlineStr">
        <is>
          <t>[Enter]</t>
        </is>
      </c>
      <c r="I18" s="7" t="inlineStr"/>
    </row>
    <row r="19" ht="26" customHeight="1">
      <c r="A19" s="7" t="inlineStr">
        <is>
          <t>07_Cleaning_Pest_Waste</t>
        </is>
      </c>
      <c r="B19" s="7">
        <f>COUNTA('07_Cleaning_Pest_Waste'!B5:B54)</f>
        <v/>
      </c>
      <c r="C19" s="7">
        <f>COUNTIF('07_Cleaning_Pest_Waste'!D5:D54,"Compliant")</f>
        <v/>
      </c>
      <c r="D19" s="7">
        <f>COUNTIF('07_Cleaning_Pest_Waste'!D5:D54,"Minor NC")</f>
        <v/>
      </c>
      <c r="E19" s="7">
        <f>COUNTIF('07_Cleaning_Pest_Waste'!D5:D54,"Major NC")</f>
        <v/>
      </c>
      <c r="F19" s="7">
        <f>COUNTIF('07_Cleaning_Pest_Waste'!D5:D54,"Observation")</f>
        <v/>
      </c>
      <c r="G19" s="7">
        <f>COUNTIF('07_Cleaning_Pest_Waste'!D5:D54,"NA")</f>
        <v/>
      </c>
      <c r="H19" s="7" t="inlineStr">
        <is>
          <t>[Enter]</t>
        </is>
      </c>
      <c r="I19" s="7" t="inlineStr"/>
    </row>
    <row r="20" ht="26" customHeight="1">
      <c r="A20" s="7" t="inlineStr">
        <is>
          <t>08_Traceability_Incident</t>
        </is>
      </c>
      <c r="B20" s="7">
        <f>COUNTA('08_Traceability_Incident'!B5:B54)</f>
        <v/>
      </c>
      <c r="C20" s="7">
        <f>COUNTIF('08_Traceability_Incident'!D5:D54,"Compliant")</f>
        <v/>
      </c>
      <c r="D20" s="7">
        <f>COUNTIF('08_Traceability_Incident'!D5:D54,"Minor NC")</f>
        <v/>
      </c>
      <c r="E20" s="7">
        <f>COUNTIF('08_Traceability_Incident'!D5:D54,"Major NC")</f>
        <v/>
      </c>
      <c r="F20" s="7">
        <f>COUNTIF('08_Traceability_Incident'!D5:D54,"Observation")</f>
        <v/>
      </c>
      <c r="G20" s="7">
        <f>COUNTIF('08_Traceability_Incident'!D5:D54,"NA")</f>
        <v/>
      </c>
      <c r="H20" s="7" t="inlineStr">
        <is>
          <t>[Enter]</t>
        </is>
      </c>
      <c r="I20" s="7" t="inlineStr"/>
    </row>
    <row r="21" ht="26" customHeight="1">
      <c r="A21" s="7" t="inlineStr">
        <is>
          <t>09_CAPA_Action_Tracker</t>
        </is>
      </c>
      <c r="B21" s="7">
        <f>COUNTA('09_CAPA_Action_Tracker'!B5:B54)</f>
        <v/>
      </c>
      <c r="C21" s="7">
        <f>COUNTIF('09_CAPA_Action_Tracker'!D5:D54,"Compliant")</f>
        <v/>
      </c>
      <c r="D21" s="7">
        <f>COUNTIF('09_CAPA_Action_Tracker'!D5:D54,"Minor NC")</f>
        <v/>
      </c>
      <c r="E21" s="7">
        <f>COUNTIF('09_CAPA_Action_Tracker'!D5:D54,"Major NC")</f>
        <v/>
      </c>
      <c r="F21" s="7">
        <f>COUNTIF('09_CAPA_Action_Tracker'!D5:D54,"Observation")</f>
        <v/>
      </c>
      <c r="G21" s="7">
        <f>COUNTIF('09_CAPA_Action_Tracker'!D5:D54,"NA")</f>
        <v/>
      </c>
      <c r="H21" s="7" t="inlineStr">
        <is>
          <t>[Enter]</t>
        </is>
      </c>
      <c r="I21" s="7" t="inlineStr"/>
    </row>
    <row r="25" ht="34" customHeight="1">
      <c r="A25" s="8" t="inlineStr">
        <is>
          <t>RATING RULE: Major NC = actual or potential immediate food safety/legal/authority risk; Minor NC = isolated system lapse; Observation = improvement opportunity; NA = objectively not applicable. Raise CAPA for every NC and verify effectiveness.</t>
        </is>
      </c>
    </row>
  </sheetData>
  <mergeCells count="4">
    <mergeCell ref="A1:I1"/>
    <mergeCell ref="A25:I25"/>
    <mergeCell ref="A3:I3"/>
    <mergeCell ref="A11:I11"/>
  </mergeCell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L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14" customWidth="1" min="3" max="3"/>
    <col width="28" customWidth="1" min="4" max="4"/>
    <col width="28" customWidth="1" min="5" max="5"/>
    <col width="28" customWidth="1" min="6" max="6"/>
    <col width="28" customWidth="1" min="7" max="7"/>
    <col width="18" customWidth="1" min="8" max="8"/>
    <col width="15" customWidth="1" min="9" max="9"/>
    <col width="27" customWidth="1" min="10" max="10"/>
    <col width="28" customWidth="1" min="11" max="11"/>
    <col width="16" customWidth="1" min="12" max="12"/>
  </cols>
  <sheetData>
    <row r="1" ht="28" customHeight="1">
      <c r="A1" s="9" t="inlineStr">
        <is>
          <t>09 CAPA Action Tracker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CAPA no.</t>
        </is>
      </c>
      <c r="B4" s="11" t="inlineStr">
        <is>
          <t>Source tab / finding</t>
        </is>
      </c>
      <c r="C4" s="11" t="inlineStr">
        <is>
          <t>Risk rating</t>
        </is>
      </c>
      <c r="D4" s="11" t="inlineStr">
        <is>
          <t>Immediate containment</t>
        </is>
      </c>
      <c r="E4" s="11" t="inlineStr">
        <is>
          <t>Root cause</t>
        </is>
      </c>
      <c r="F4" s="11" t="inlineStr">
        <is>
          <t>Corrective action</t>
        </is>
      </c>
      <c r="G4" s="11" t="inlineStr">
        <is>
          <t>Preventive action</t>
        </is>
      </c>
      <c r="H4" s="11" t="inlineStr">
        <is>
          <t>Owner</t>
        </is>
      </c>
      <c r="I4" s="11" t="inlineStr">
        <is>
          <t>Due date</t>
        </is>
      </c>
      <c r="J4" t="inlineStr">
        <is>
          <t>Evidence reference</t>
        </is>
      </c>
      <c r="K4" t="inlineStr">
        <is>
          <t>Effectiveness review</t>
        </is>
      </c>
      <c r="L4" t="inlineStr">
        <is>
          <t>Close status</t>
        </is>
      </c>
    </row>
    <row r="5" ht="40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2" t="n"/>
    </row>
    <row r="6" ht="40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</row>
    <row r="7" ht="40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</row>
    <row r="8" ht="40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  <c r="L8" s="13" t="n"/>
    </row>
    <row r="9" ht="40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</row>
    <row r="10" ht="40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  <c r="L10" s="13" t="n"/>
    </row>
    <row r="11" ht="40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</row>
    <row r="12" ht="40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  <c r="L12" s="13" t="n"/>
    </row>
    <row r="13" ht="40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</row>
    <row r="14" ht="40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  <c r="L14" s="13" t="n"/>
    </row>
    <row r="15" ht="40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</row>
    <row r="16" ht="40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  <c r="L16" s="13" t="n"/>
    </row>
    <row r="17" ht="40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</row>
    <row r="18" ht="40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</row>
    <row r="19" ht="40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</row>
    <row r="20" ht="40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  <c r="L20" s="13" t="n"/>
    </row>
    <row r="21" ht="40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2" t="n"/>
    </row>
    <row r="22" ht="40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  <c r="L22" s="13" t="n"/>
    </row>
    <row r="23" ht="40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</row>
    <row r="24" ht="40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  <c r="L24" s="13" t="n"/>
    </row>
    <row r="25" ht="40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  <c r="L25" s="12" t="n"/>
    </row>
    <row r="26" ht="40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</row>
    <row r="27" ht="40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  <c r="L27" s="12" t="n"/>
    </row>
    <row r="28" ht="40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</row>
    <row r="29" ht="4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  <c r="L29" s="12" t="n"/>
    </row>
    <row r="30" ht="40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</row>
    <row r="31" ht="4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  <c r="L31" s="12" t="n"/>
    </row>
    <row r="32" ht="40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  <c r="L32" s="13" t="n"/>
    </row>
    <row r="33" ht="40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  <c r="L33" s="12" t="n"/>
    </row>
    <row r="34" ht="40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  <c r="L34" s="13" t="n"/>
    </row>
    <row r="35" ht="40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  <c r="L35" s="12" t="n"/>
    </row>
    <row r="36" ht="40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  <c r="K36" s="13" t="n"/>
      <c r="L36" s="13" t="n"/>
    </row>
    <row r="37" ht="40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  <c r="L37" s="12" t="n"/>
    </row>
    <row r="38" ht="40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  <c r="L38" s="13" t="n"/>
    </row>
    <row r="39" ht="40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  <c r="L39" s="12" t="n"/>
    </row>
    <row r="40" ht="40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  <c r="K40" s="13" t="n"/>
      <c r="L40" s="13" t="n"/>
    </row>
    <row r="41" ht="40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  <c r="K41" s="12" t="n"/>
      <c r="L41" s="12" t="n"/>
    </row>
    <row r="42" ht="40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  <c r="K42" s="13" t="n"/>
      <c r="L42" s="13" t="n"/>
    </row>
    <row r="43" ht="40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  <c r="L43" s="12" t="n"/>
    </row>
    <row r="44" ht="40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  <c r="K44" s="13" t="n"/>
      <c r="L44" s="13" t="n"/>
    </row>
    <row r="45" ht="40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  <c r="J45" s="12" t="n"/>
      <c r="K45" s="12" t="n"/>
      <c r="L45" s="12" t="n"/>
    </row>
    <row r="46" ht="40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  <c r="J46" s="13" t="n"/>
      <c r="K46" s="13" t="n"/>
      <c r="L46" s="13" t="n"/>
    </row>
    <row r="47" ht="40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  <c r="J47" s="12" t="n"/>
      <c r="K47" s="12" t="n"/>
      <c r="L47" s="12" t="n"/>
    </row>
    <row r="48" ht="40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  <c r="J48" s="13" t="n"/>
      <c r="K48" s="13" t="n"/>
      <c r="L48" s="13" t="n"/>
    </row>
    <row r="49" ht="40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  <c r="J49" s="12" t="n"/>
      <c r="K49" s="12" t="n"/>
      <c r="L49" s="12" t="n"/>
    </row>
    <row r="50" ht="40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  <c r="J50" s="13" t="n"/>
      <c r="K50" s="13" t="n"/>
      <c r="L50" s="13" t="n"/>
    </row>
    <row r="51" ht="40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  <c r="J51" s="12" t="n"/>
      <c r="K51" s="12" t="n"/>
      <c r="L51" s="12" t="n"/>
    </row>
    <row r="52" ht="40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  <c r="J52" s="13" t="n"/>
      <c r="K52" s="13" t="n"/>
      <c r="L52" s="13" t="n"/>
    </row>
    <row r="53" ht="40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  <c r="J53" s="12" t="n"/>
      <c r="K53" s="12" t="n"/>
      <c r="L53" s="12" t="n"/>
    </row>
    <row r="54" ht="40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  <c r="J54" s="13" t="n"/>
      <c r="K54" s="13" t="n"/>
      <c r="L54" s="13" t="n"/>
    </row>
  </sheetData>
  <autoFilter ref="A4:L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3">
    <dataValidation sqref="D5:D54" showDropDown="0" showInputMessage="0" showErrorMessage="0" allowBlank="1" type="list">
      <formula1>"Compliant,Minor NC,Major NC,Observation,NA"</formula1>
    </dataValidation>
    <dataValidation sqref="C5:C54" showDropDown="0" showInputMessage="0" showErrorMessage="0" allowBlank="1" type="list">
      <formula1>"Low,Medium,High,Critical"</formula1>
    </dataValidation>
    <dataValidation sqref="L5:L54" showDropDown="0" showInputMessage="0" showErrorMessage="0" allowBlank="1" type="list">
      <formula1>"Open,In progress,Awaiting verification,Closed"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01 HACCP Document Control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Approved HACCP plan is current, site-specific and covers food, water and ice inputs.</t>
        </is>
      </c>
      <c r="C5" s="12" t="inlineStr">
        <is>
          <t>Controlled HACCP plan, revision/approval evidence.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Critical limits, monitoring methods and corrective actions are approved and available at point of use.</t>
        </is>
      </c>
      <c r="C6" s="13" t="inlineStr">
        <is>
          <t>HACCP CCP/CP records and staff access.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Food Safety In-Charge and alternates are appointed and competent.</t>
        </is>
      </c>
      <c r="C7" s="12" t="inlineStr">
        <is>
          <t>Appointment letter, training/competence file.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Document register controls SOPs, forms, versions, distribution and review dates.</t>
        </is>
      </c>
      <c r="C8" s="13" t="inlineStr">
        <is>
          <t>Master document register and controlled copies.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Monthly management review considers prior audit findings, incidents and trends.</t>
        </is>
      </c>
      <c r="C9" s="12" t="inlineStr">
        <is>
          <t>Meeting minutes and action tracker.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</row>
    <row r="11" ht="33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02 HACCP Process Records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Pre-operational checks completed before food preparation each operating day.</t>
        </is>
      </c>
      <c r="C5" s="12" t="inlineStr">
        <is>
          <t>Pre-op forms and daily completion rate.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Receiving checks record approved supplier, item/batch/expiry, condition and accept/reject decision.</t>
        </is>
      </c>
      <c r="C6" s="13" t="inlineStr">
        <is>
          <t>Receiving log, delivery tickets and rejection actions.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Cold/frozen storage records meet site-approved monitoring frequency and alarm/deviation control.</t>
        </is>
      </c>
      <c r="C7" s="12" t="inlineStr">
        <is>
          <t>Temperature logs, calibration/defect records.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Cooking, reheating, cooling and holding records reflect approved HACCP limits.</t>
        </is>
      </c>
      <c r="C8" s="13" t="inlineStr">
        <is>
          <t>Batch/process records and corrective actions.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Dispatch/handover records identify batch, destination, quantity and recipient.</t>
        </is>
      </c>
      <c r="C9" s="12" t="inlineStr">
        <is>
          <t>Dispatch log and handover evidence.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>
        <v>6</v>
      </c>
      <c r="B10" s="13" t="inlineStr">
        <is>
          <t>No blank, back-dated, altered or unexplained entries are present.</t>
        </is>
      </c>
      <c r="C10" s="13" t="inlineStr">
        <is>
          <t>Record integrity sampling.</t>
        </is>
      </c>
      <c r="D10" s="13" t="n"/>
      <c r="E10" s="13" t="n"/>
      <c r="F10" s="13" t="n"/>
      <c r="G10" s="13" t="n"/>
      <c r="H10" s="13" t="n"/>
      <c r="I10" s="13" t="n"/>
    </row>
    <row r="11" ht="33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03 Water Tanker Logs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Every delivery has date/time, supplier and tanker registration recorded.</t>
        </is>
      </c>
      <c r="C5" s="12" t="inlineStr">
        <is>
          <t>Tanker delivery log.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Tanker permit/certificate validity and driver details are recorded/verified.</t>
        </is>
      </c>
      <c r="C6" s="13" t="inlineStr">
        <is>
          <t>Approval file, delivery log.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Drinking-water-only signage and no cross-use concern are checked.</t>
        </is>
      </c>
      <c r="C7" s="12" t="inlineStr">
        <is>
          <t>Receiving checklist/photo record.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Source/filling point, volume and delivery ticket are retained.</t>
        </is>
      </c>
      <c r="C8" s="13" t="inlineStr">
        <is>
          <t>Delivery ticket and log.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Current COA/sampling reference is recorded and linked to provider.</t>
        </is>
      </c>
      <c r="C9" s="12" t="inlineStr">
        <is>
          <t>COA register and supplier file.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>
        <v>6</v>
      </c>
      <c r="B10" s="13" t="inlineStr">
        <is>
          <t>Receiving tank, hose/hatch condition, acceptance/rejection and signatures are recorded.</t>
        </is>
      </c>
      <c r="C10" s="13" t="inlineStr">
        <is>
          <t>Tanker delivery acceptance form.</t>
        </is>
      </c>
      <c r="D10" s="13" t="n"/>
      <c r="E10" s="13" t="n"/>
      <c r="F10" s="13" t="n"/>
      <c r="G10" s="13" t="n"/>
      <c r="H10" s="13" t="n"/>
      <c r="I10" s="13" t="n"/>
    </row>
    <row r="11" ht="33" customHeight="1">
      <c r="A11" s="12" t="n">
        <v>7</v>
      </c>
      <c r="B11" s="12" t="inlineStr">
        <is>
          <t>Rejected/suspect deliveries have CAPA and supplier escalation evidence.</t>
        </is>
      </c>
      <c r="C11" s="12" t="inlineStr">
        <is>
          <t>CAPA record and correspondence.</t>
        </is>
      </c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04 Water Testing Storage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Approved water-safety plan identifies source, storage, ice, sampling responsibility and contingency supply.</t>
        </is>
      </c>
      <c r="C5" s="12" t="inlineStr">
        <is>
          <t>Water-safety/HACCP plan.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Current water test certificates are logged, reviewed and within approved programme.</t>
        </is>
      </c>
      <c r="C6" s="13" t="inlineStr">
        <is>
          <t>COA register, lab reports.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Tank/line/ice sampling plan and due dates are controlled by competent authority/supplier-approved requirements.</t>
        </is>
      </c>
      <c r="C7" s="12" t="inlineStr">
        <is>
          <t>Sampling plan and planner.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Potable storage tank lids, vents, overflows and access points are protected.</t>
        </is>
      </c>
      <c r="C8" s="13" t="inlineStr">
        <is>
          <t>Daily water-system check and inspection.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No leak, sediment, abnormal colour, odour or unapproved connection is observed.</t>
        </is>
      </c>
      <c r="C9" s="12" t="inlineStr">
        <is>
          <t>Physical inspection and incident log.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>
        <v>6</v>
      </c>
      <c r="B10" s="13" t="inlineStr">
        <is>
          <t>Tank cleaning/disinfection/maintenance is documented and verified.</t>
        </is>
      </c>
      <c r="C10" s="13" t="inlineStr">
        <is>
          <t>Work order/certificate and release record.</t>
        </is>
      </c>
      <c r="D10" s="13" t="n"/>
      <c r="E10" s="13" t="n"/>
      <c r="F10" s="13" t="n"/>
      <c r="G10" s="13" t="n"/>
      <c r="H10" s="13" t="n"/>
      <c r="I10" s="13" t="n"/>
    </row>
    <row r="11" ht="33" customHeight="1">
      <c r="A11" s="12" t="n">
        <v>7</v>
      </c>
      <c r="B11" s="12" t="inlineStr">
        <is>
          <t>Water/power disruption and contamination incidents have documented food/ice impact assessment.</t>
        </is>
      </c>
      <c r="C11" s="12" t="inlineStr">
        <is>
          <t>Incident/CAPA records.</t>
        </is>
      </c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05 Kitchen Hygiene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Handwash points are supplied, accessible and operational.</t>
        </is>
      </c>
      <c r="C5" s="12" t="inlineStr">
        <is>
          <t>Physical inspection and consumable checks.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Food preparation areas/equipment are clean, maintained and protected from contamination.</t>
        </is>
      </c>
      <c r="C6" s="13" t="inlineStr">
        <is>
          <t>Pre-op and hygiene inspection.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Raw/cooked/ready-to-eat segregation and workflow are effective.</t>
        </is>
      </c>
      <c r="C7" s="12" t="inlineStr">
        <is>
          <t>Observation, layout and equipment labels.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Food contact equipment is clean, sanitised and stored hygienically.</t>
        </is>
      </c>
      <c r="C8" s="13" t="inlineStr">
        <is>
          <t>Cleaning schedule and verification.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Ice machine and ice handling are protected and included in cleaning/water controls.</t>
        </is>
      </c>
      <c r="C9" s="12" t="inlineStr">
        <is>
          <t>Inspection and cleaning record.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>
        <v>6</v>
      </c>
      <c r="B10" s="13" t="inlineStr">
        <is>
          <t>Chemical storage, labelling and dilution/control are adequate.</t>
        </is>
      </c>
      <c r="C10" s="13" t="inlineStr">
        <is>
          <t>Physical inspection, SDS and dilution record.</t>
        </is>
      </c>
      <c r="D10" s="13" t="n"/>
      <c r="E10" s="13" t="n"/>
      <c r="F10" s="13" t="n"/>
      <c r="G10" s="13" t="n"/>
      <c r="H10" s="13" t="n"/>
      <c r="I10" s="13" t="n"/>
    </row>
    <row r="11" ht="33" customHeight="1">
      <c r="A11" s="12" t="n">
        <v>7</v>
      </c>
      <c r="B11" s="12" t="inlineStr">
        <is>
          <t>Waste is contained, removed and does not create food contamination or pest risk.</t>
        </is>
      </c>
      <c r="C11" s="12" t="inlineStr">
        <is>
          <t>Waste inspection and collection evidence.</t>
        </is>
      </c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06 Personnel Training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Food handlers have valid required health/fitness and food safety training evidence.</t>
        </is>
      </c>
      <c r="C5" s="12" t="inlineStr">
        <is>
          <t>Personnel file / applicable authority records.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Illness reporting/exclusion process is understood and documented.</t>
        </is>
      </c>
      <c r="C6" s="13" t="inlineStr">
        <is>
          <t>Declaration forms, toolbox talk/interviews.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PPE, hand hygiene and personal cleanliness standards are observed.</t>
        </is>
      </c>
      <c r="C7" s="12" t="inlineStr">
        <is>
          <t>Observation and hygiene audit.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Staff understand stop-service, HOLD tags, emergency contacts and escalation.</t>
        </is>
      </c>
      <c r="C8" s="13" t="inlineStr">
        <is>
          <t>Drill/training record and interviews.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Tanker receivers are trained in delivery acceptance and rejection.</t>
        </is>
      </c>
      <c r="C9" s="12" t="inlineStr">
        <is>
          <t>Competence matrix and supervised assessment.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</row>
    <row r="11" ht="33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07 Cleaning Pest Waste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Approved cleaning schedule defines area, frequency, method, chemical and verification.</t>
        </is>
      </c>
      <c r="C5" s="12" t="inlineStr">
        <is>
          <t>Cleaning programme and records.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Cleaning records are complete and deviations/re-cleans are documented.</t>
        </is>
      </c>
      <c r="C6" s="13" t="inlineStr">
        <is>
          <t>Completed records and CAPA.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Pest-control programme is current, evidence of activity is reported and actions closed.</t>
        </is>
      </c>
      <c r="C7" s="12" t="inlineStr">
        <is>
          <t>Pest maps, reports and action log.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Waste holding area is clean, secure and regularly emptied.</t>
        </is>
      </c>
      <c r="C8" s="13" t="inlineStr">
        <is>
          <t>Physical inspection and waste records.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No pest harborage, spill, overflowing bin or cleaning chemical food-contamination risk is present.</t>
        </is>
      </c>
      <c r="C9" s="12" t="inlineStr">
        <is>
          <t>Physical inspection and corrective action.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</row>
    <row r="11" ht="33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1" customWidth="1" min="3" max="3"/>
    <col width="13" customWidth="1" min="4" max="4"/>
    <col width="27" customWidth="1" min="5" max="5"/>
    <col width="14" customWidth="1" min="6" max="6"/>
    <col width="17" customWidth="1" min="7" max="7"/>
    <col width="14" customWidth="1" min="8" max="8"/>
    <col width="18" customWidth="1" min="9" max="9"/>
  </cols>
  <sheetData>
    <row r="1" ht="28" customHeight="1">
      <c r="A1" s="9" t="inlineStr">
        <is>
          <t>08 Traceability Incident</t>
        </is>
      </c>
    </row>
    <row r="2" ht="38" customHeight="1">
      <c r="A2" s="10" t="inlineStr">
        <is>
          <t>Monthly internal audit. Rate every applicable item and raise CAPA for each nonconformance.</t>
        </is>
      </c>
    </row>
    <row r="4" ht="34" customHeight="1">
      <c r="A4" s="11" t="inlineStr">
        <is>
          <t>No.</t>
        </is>
      </c>
      <c r="B4" s="11" t="inlineStr">
        <is>
          <t>Audit question / standard</t>
        </is>
      </c>
      <c r="C4" s="11" t="inlineStr">
        <is>
          <t>Evidence to verify</t>
        </is>
      </c>
      <c r="D4" s="11" t="inlineStr">
        <is>
          <t>Rating</t>
        </is>
      </c>
      <c r="E4" s="11" t="inlineStr">
        <is>
          <t>Finding / evidence reference</t>
        </is>
      </c>
      <c r="F4" s="11" t="inlineStr">
        <is>
          <t>CAPA no.</t>
        </is>
      </c>
      <c r="G4" s="11" t="inlineStr">
        <is>
          <t>Owner</t>
        </is>
      </c>
      <c r="H4" s="11" t="inlineStr">
        <is>
          <t>Due date</t>
        </is>
      </c>
      <c r="I4" s="11" t="inlineStr">
        <is>
          <t>Auditor initials</t>
        </is>
      </c>
    </row>
    <row r="5" ht="33" customHeight="1">
      <c r="A5" s="12" t="n">
        <v>1</v>
      </c>
      <c r="B5" s="12" t="inlineStr">
        <is>
          <t>Traceability can link supplier → batch → process → dispatch → recipient.</t>
        </is>
      </c>
      <c r="C5" s="12" t="inlineStr">
        <is>
          <t>Traceability test / live records.</t>
        </is>
      </c>
      <c r="D5" s="12" t="n"/>
      <c r="E5" s="12" t="n"/>
      <c r="F5" s="12" t="n"/>
      <c r="G5" s="12" t="n"/>
      <c r="H5" s="12" t="n"/>
      <c r="I5" s="12" t="n"/>
    </row>
    <row r="6" ht="33" customHeight="1">
      <c r="A6" s="13" t="n">
        <v>2</v>
      </c>
      <c r="B6" s="13" t="inlineStr">
        <is>
          <t>Mock withdrawal/recall test is performed to approved frequency and gaps are closed.</t>
        </is>
      </c>
      <c r="C6" s="13" t="inlineStr">
        <is>
          <t>Mock recall report and CAPA.</t>
        </is>
      </c>
      <c r="D6" s="13" t="n"/>
      <c r="E6" s="13" t="n"/>
      <c r="F6" s="13" t="n"/>
      <c r="G6" s="13" t="n"/>
      <c r="H6" s="13" t="n"/>
      <c r="I6" s="13" t="n"/>
    </row>
    <row r="7" ht="33" customHeight="1">
      <c r="A7" s="12" t="n">
        <v>3</v>
      </c>
      <c r="B7" s="12" t="inlineStr">
        <is>
          <t>Incident log records trigger, timing, contacts, authority instructions and disposition.</t>
        </is>
      </c>
      <c r="C7" s="12" t="inlineStr">
        <is>
          <t>Incident register.</t>
        </is>
      </c>
      <c r="D7" s="12" t="n"/>
      <c r="E7" s="12" t="n"/>
      <c r="F7" s="12" t="n"/>
      <c r="G7" s="12" t="n"/>
      <c r="H7" s="12" t="n"/>
      <c r="I7" s="12" t="n"/>
    </row>
    <row r="8" ht="33" customHeight="1">
      <c r="A8" s="13" t="n">
        <v>4</v>
      </c>
      <c r="B8" s="13" t="inlineStr">
        <is>
          <t>Foodborne illness and water contamination SOP is current and emergency contacts verified.</t>
        </is>
      </c>
      <c r="C8" s="13" t="inlineStr">
        <is>
          <t>Controlled SOP, drill, contact list.</t>
        </is>
      </c>
      <c r="D8" s="13" t="n"/>
      <c r="E8" s="13" t="n"/>
      <c r="F8" s="13" t="n"/>
      <c r="G8" s="13" t="n"/>
      <c r="H8" s="13" t="n"/>
      <c r="I8" s="13" t="n"/>
    </row>
    <row r="9" ht="33" customHeight="1">
      <c r="A9" s="12" t="n">
        <v>5</v>
      </c>
      <c r="B9" s="12" t="inlineStr">
        <is>
          <t>Evidence preservation / sampling chain-of-custody controls are available and understood.</t>
        </is>
      </c>
      <c r="C9" s="12" t="inlineStr">
        <is>
          <t>Evidence kit/register, interview, prior sample record.</t>
        </is>
      </c>
      <c r="D9" s="12" t="n"/>
      <c r="E9" s="12" t="n"/>
      <c r="F9" s="12" t="n"/>
      <c r="G9" s="12" t="n"/>
      <c r="H9" s="12" t="n"/>
      <c r="I9" s="12" t="n"/>
    </row>
    <row r="10" ht="33" customHeight="1">
      <c r="A10" s="13" t="n">
        <v>6</v>
      </c>
      <c r="B10" s="13" t="inlineStr">
        <is>
          <t>Authority/client/supplier notifications are documented where incidents occurred.</t>
        </is>
      </c>
      <c r="C10" s="13" t="inlineStr">
        <is>
          <t>Notification log and correspondence.</t>
        </is>
      </c>
      <c r="D10" s="13" t="n"/>
      <c r="E10" s="13" t="n"/>
      <c r="F10" s="13" t="n"/>
      <c r="G10" s="13" t="n"/>
      <c r="H10" s="13" t="n"/>
      <c r="I10" s="13" t="n"/>
    </row>
    <row r="11" ht="33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3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3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3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3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3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3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3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3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3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3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3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3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3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3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3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3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3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3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3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3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3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3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3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3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3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3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3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3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3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3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3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3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3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  <row r="45" ht="33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2" t="n"/>
    </row>
    <row r="46" ht="33" customHeight="1">
      <c r="A46" s="13" t="n"/>
      <c r="B46" s="13" t="n"/>
      <c r="C46" s="13" t="n"/>
      <c r="D46" s="13" t="n"/>
      <c r="E46" s="13" t="n"/>
      <c r="F46" s="13" t="n"/>
      <c r="G46" s="13" t="n"/>
      <c r="H46" s="13" t="n"/>
      <c r="I46" s="13" t="n"/>
    </row>
    <row r="47" ht="33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2" t="n"/>
    </row>
    <row r="48" ht="33" customHeight="1">
      <c r="A48" s="13" t="n"/>
      <c r="B48" s="13" t="n"/>
      <c r="C48" s="13" t="n"/>
      <c r="D48" s="13" t="n"/>
      <c r="E48" s="13" t="n"/>
      <c r="F48" s="13" t="n"/>
      <c r="G48" s="13" t="n"/>
      <c r="H48" s="13" t="n"/>
      <c r="I48" s="13" t="n"/>
    </row>
    <row r="49" ht="33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2" t="n"/>
    </row>
    <row r="50" ht="33" customHeight="1">
      <c r="A50" s="13" t="n"/>
      <c r="B50" s="13" t="n"/>
      <c r="C50" s="13" t="n"/>
      <c r="D50" s="13" t="n"/>
      <c r="E50" s="13" t="n"/>
      <c r="F50" s="13" t="n"/>
      <c r="G50" s="13" t="n"/>
      <c r="H50" s="13" t="n"/>
      <c r="I50" s="13" t="n"/>
    </row>
    <row r="51" ht="33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2" t="n"/>
    </row>
    <row r="52" ht="33" customHeight="1">
      <c r="A52" s="13" t="n"/>
      <c r="B52" s="13" t="n"/>
      <c r="C52" s="13" t="n"/>
      <c r="D52" s="13" t="n"/>
      <c r="E52" s="13" t="n"/>
      <c r="F52" s="13" t="n"/>
      <c r="G52" s="13" t="n"/>
      <c r="H52" s="13" t="n"/>
      <c r="I52" s="13" t="n"/>
    </row>
    <row r="53" ht="33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2" t="n"/>
    </row>
    <row r="54" ht="33" customHeight="1">
      <c r="A54" s="13" t="n"/>
      <c r="B54" s="13" t="n"/>
      <c r="C54" s="13" t="n"/>
      <c r="D54" s="13" t="n"/>
      <c r="E54" s="13" t="n"/>
      <c r="F54" s="13" t="n"/>
      <c r="G54" s="13" t="n"/>
      <c r="H54" s="13" t="n"/>
      <c r="I54" s="13" t="n"/>
    </row>
  </sheetData>
  <autoFilter ref="A4:I54"/>
  <mergeCells count="2">
    <mergeCell ref="A1:I1"/>
    <mergeCell ref="A2:I2"/>
  </mergeCells>
  <conditionalFormatting sqref="D5:D54">
    <cfRule type="expression" priority="1" dxfId="0">
      <formula>D5="Compliant"</formula>
    </cfRule>
    <cfRule type="expression" priority="2" dxfId="1">
      <formula>D5="Minor NC"</formula>
    </cfRule>
    <cfRule type="expression" priority="3" dxfId="2">
      <formula>D5="Major NC"</formula>
    </cfRule>
  </conditionalFormatting>
  <dataValidations count="1">
    <dataValidation sqref="D5:D54" showDropDown="0" showInputMessage="0" showErrorMessage="0" allowBlank="1" type="list">
      <formula1>"Compliant,Minor NC,Major NC,Observation,NA"</formula1>
    </dataValidation>
  </dataValidations>
  <pageMargins left="0.25" right="0.25" top="0.35" bottom="0.35" header="0.5" footer="0.5"/>
  <pageSetup fitToHeight="0" fitToWidth="1"/>
  <headerFooter>
    <oddHeader/>
    <oddFooter>&amp;CRemote Camp Kitchen Monthly Internal Audit |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2026-08-19T09:46:28Z</dcterms:created>
  <dcterms:modified xmlns:dcterms="http://purl.org/dc/terms/" xmlns:xsi="http://www.w3.org/2001/XMLSchema-instance" xsi:type="dcterms:W3CDTF">2026-08-19T09:46:29Z</dcterms:modified>
</cp:coreProperties>
</file>